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ocuments\Оферти ЕЛ Енергия\Община Николаево\"/>
    </mc:Choice>
  </mc:AlternateContent>
  <bookViews>
    <workbookView xWindow="0" yWindow="0" windowWidth="2049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O13" i="1"/>
  <c r="P13" i="1"/>
  <c r="P6" i="1"/>
  <c r="P11" i="1"/>
  <c r="N6" i="1"/>
  <c r="O6" i="1"/>
  <c r="O11" i="1"/>
  <c r="N11" i="1"/>
  <c r="M6" i="1"/>
  <c r="M11" i="1"/>
  <c r="L6" i="1"/>
  <c r="L11" i="1"/>
  <c r="K6" i="1"/>
  <c r="K11" i="1"/>
  <c r="J6" i="1"/>
  <c r="J11" i="1"/>
  <c r="I6" i="1"/>
  <c r="I11" i="1"/>
  <c r="H6" i="1"/>
  <c r="H11" i="1"/>
  <c r="G6" i="1"/>
  <c r="G11" i="1"/>
  <c r="F11" i="1"/>
  <c r="F6" i="1"/>
  <c r="E6" i="1"/>
  <c r="Q4" i="1"/>
  <c r="Q5" i="1"/>
  <c r="E11" i="1"/>
  <c r="E13" i="1" s="1"/>
  <c r="Q8" i="1"/>
  <c r="Q9" i="1"/>
  <c r="Q10" i="1"/>
  <c r="Q6" i="1" l="1"/>
  <c r="Q11" i="1"/>
  <c r="Q13" i="1" s="1"/>
</calcChain>
</file>

<file path=xl/sharedStrings.xml><?xml version="1.0" encoding="utf-8"?>
<sst xmlns="http://schemas.openxmlformats.org/spreadsheetml/2006/main" count="30" uniqueCount="27">
  <si>
    <t>№</t>
  </si>
  <si>
    <t>м.февруари 2019</t>
  </si>
  <si>
    <t>м.юли   2019</t>
  </si>
  <si>
    <t>м.юни   2019</t>
  </si>
  <si>
    <t>м.май     2019</t>
  </si>
  <si>
    <t xml:space="preserve">м.април    2019 </t>
  </si>
  <si>
    <t>м.март      2019</t>
  </si>
  <si>
    <t>м.август 2019</t>
  </si>
  <si>
    <t>м.септември 2019</t>
  </si>
  <si>
    <t>м.октомври 2019</t>
  </si>
  <si>
    <t>м.ноември 2019</t>
  </si>
  <si>
    <t>м.декември 2019</t>
  </si>
  <si>
    <t xml:space="preserve">НАИМЕНОВАНИЕ НА ОБЕКТА                                             точка на измерване                                       </t>
  </si>
  <si>
    <t xml:space="preserve"> </t>
  </si>
  <si>
    <t>м.януари 2020</t>
  </si>
  <si>
    <t>Брой на обектите</t>
  </si>
  <si>
    <t xml:space="preserve">  дневна</t>
  </si>
  <si>
    <t xml:space="preserve">нощна </t>
  </si>
  <si>
    <t>общо  д+н</t>
  </si>
  <si>
    <t>върхова</t>
  </si>
  <si>
    <t>общо в+д+н</t>
  </si>
  <si>
    <t>общо 49 броя</t>
  </si>
  <si>
    <t xml:space="preserve">Община Николаево        две скали   45 броя </t>
  </si>
  <si>
    <t>Община Николаево        три скали   4 броя</t>
  </si>
  <si>
    <r>
      <rPr>
        <b/>
        <sz val="14"/>
        <color theme="1"/>
        <rFont val="Times New Roman"/>
        <family val="1"/>
        <charset val="204"/>
      </rPr>
      <t xml:space="preserve">                  Реалното потребление  на обектите присъединени на ниско напрежение при Община Николаево</t>
    </r>
    <r>
      <rPr>
        <b/>
        <sz val="11"/>
        <color theme="1"/>
        <rFont val="Times New Roman"/>
        <family val="1"/>
        <charset val="204"/>
      </rPr>
      <t xml:space="preserve">           </t>
    </r>
    <r>
      <rPr>
        <b/>
        <sz val="14"/>
        <color theme="1"/>
        <rFont val="Times New Roman"/>
        <family val="1"/>
        <charset val="204"/>
      </rPr>
      <t>Приложение № 2</t>
    </r>
  </si>
  <si>
    <t>Потребление  на ел.енергия по месеци, кWh</t>
  </si>
  <si>
    <t xml:space="preserve">Годишно потребление на ел. енергия в кWh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</si>
</sst>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7" fontId="3" fillId="0" borderId="1" xfId="0" applyNumberFormat="1" applyFont="1" applyBorder="1" applyAlignment="1">
      <alignment wrapText="1"/>
    </xf>
    <xf numFmtId="0" fontId="2" fillId="0" borderId="1" xfId="0" applyFont="1" applyFill="1" applyBorder="1"/>
    <xf numFmtId="17" fontId="3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Border="1"/>
    <xf numFmtId="0" fontId="2" fillId="0" borderId="6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0" fillId="0" borderId="1" xfId="0" applyBorder="1"/>
    <xf numFmtId="0" fontId="4" fillId="0" borderId="1" xfId="0" applyFont="1" applyFill="1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6" fillId="0" borderId="5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1" fontId="4" fillId="0" borderId="1" xfId="0" applyNumberFormat="1" applyFont="1" applyBorder="1"/>
    <xf numFmtId="1" fontId="2" fillId="0" borderId="1" xfId="0" applyNumberFormat="1" applyFont="1" applyFill="1" applyBorder="1"/>
    <xf numFmtId="0" fontId="2" fillId="0" borderId="1" xfId="0" applyFont="1" applyBorder="1"/>
    <xf numFmtId="0" fontId="7" fillId="0" borderId="1" xfId="0" applyFont="1" applyBorder="1"/>
    <xf numFmtId="1" fontId="0" fillId="0" borderId="0" xfId="0" applyNumberFormat="1"/>
    <xf numFmtId="1" fontId="2" fillId="0" borderId="1" xfId="0" applyNumberFormat="1" applyFont="1" applyBorder="1"/>
    <xf numFmtId="0" fontId="0" fillId="0" borderId="0" xfId="0" applyBorder="1"/>
    <xf numFmtId="0" fontId="1" fillId="0" borderId="0" xfId="0" applyFont="1" applyBorder="1"/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1"/>
  <sheetViews>
    <sheetView tabSelected="1" topLeftCell="B1" zoomScaleNormal="100" workbookViewId="0">
      <selection activeCell="Q2" sqref="Q2:Q3"/>
    </sheetView>
  </sheetViews>
  <sheetFormatPr defaultRowHeight="15" x14ac:dyDescent="0.25"/>
  <cols>
    <col min="1" max="1" width="0" hidden="1" customWidth="1"/>
    <col min="2" max="2" width="5.5703125" style="1" customWidth="1"/>
    <col min="3" max="3" width="26.5703125" style="1" customWidth="1"/>
    <col min="4" max="4" width="14.28515625" style="1" customWidth="1"/>
    <col min="5" max="5" width="10.7109375" customWidth="1"/>
    <col min="6" max="6" width="10" customWidth="1"/>
    <col min="7" max="7" width="9.5703125" customWidth="1"/>
    <col min="8" max="8" width="10" customWidth="1"/>
    <col min="9" max="9" width="9.5703125" customWidth="1"/>
    <col min="10" max="10" width="9.7109375" customWidth="1"/>
    <col min="11" max="11" width="8.85546875" customWidth="1"/>
    <col min="12" max="12" width="10.28515625" customWidth="1"/>
    <col min="13" max="13" width="10.5703125" customWidth="1"/>
    <col min="14" max="16" width="9.5703125" customWidth="1"/>
    <col min="17" max="17" width="14.7109375" style="1" customWidth="1"/>
    <col min="20" max="20" width="9.5703125" bestFit="1" customWidth="1"/>
  </cols>
  <sheetData>
    <row r="1" spans="2:19" ht="39" customHeight="1" x14ac:dyDescent="0.25">
      <c r="B1" s="36" t="s">
        <v>24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19" ht="60" customHeight="1" x14ac:dyDescent="0.25">
      <c r="B2" s="41" t="s">
        <v>0</v>
      </c>
      <c r="C2" s="40" t="s">
        <v>12</v>
      </c>
      <c r="D2" s="10" t="s">
        <v>15</v>
      </c>
      <c r="E2" s="42" t="s">
        <v>25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0" t="s">
        <v>26</v>
      </c>
    </row>
    <row r="3" spans="2:19" ht="24.75" customHeight="1" x14ac:dyDescent="0.25">
      <c r="B3" s="41"/>
      <c r="C3" s="40"/>
      <c r="D3" s="7"/>
      <c r="E3" s="2" t="s">
        <v>1</v>
      </c>
      <c r="F3" s="2" t="s">
        <v>6</v>
      </c>
      <c r="G3" s="2" t="s">
        <v>5</v>
      </c>
      <c r="H3" s="2" t="s">
        <v>4</v>
      </c>
      <c r="I3" s="2" t="s">
        <v>3</v>
      </c>
      <c r="J3" s="2" t="s">
        <v>2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2" t="s">
        <v>14</v>
      </c>
      <c r="Q3" s="40"/>
    </row>
    <row r="4" spans="2:19" ht="15.75" customHeight="1" x14ac:dyDescent="0.25">
      <c r="B4" s="37" t="s">
        <v>13</v>
      </c>
      <c r="C4" s="33" t="s">
        <v>22</v>
      </c>
      <c r="D4" s="11" t="s">
        <v>16</v>
      </c>
      <c r="E4" s="6">
        <v>14344</v>
      </c>
      <c r="F4" s="9">
        <v>24336</v>
      </c>
      <c r="G4" s="6">
        <v>16434</v>
      </c>
      <c r="H4" s="9">
        <v>16276</v>
      </c>
      <c r="I4" s="9">
        <v>12603</v>
      </c>
      <c r="J4" s="6">
        <v>10766</v>
      </c>
      <c r="K4" s="6">
        <v>7017</v>
      </c>
      <c r="L4" s="9">
        <v>7718</v>
      </c>
      <c r="M4" s="9">
        <v>8557</v>
      </c>
      <c r="N4" s="9">
        <v>8798</v>
      </c>
      <c r="O4" s="6">
        <v>16173</v>
      </c>
      <c r="P4" s="6">
        <v>27009</v>
      </c>
      <c r="Q4" s="3">
        <f>SUM(E4:P4)</f>
        <v>170031</v>
      </c>
      <c r="S4" s="29"/>
    </row>
    <row r="5" spans="2:19" ht="15.75" customHeight="1" x14ac:dyDescent="0.25">
      <c r="B5" s="38"/>
      <c r="C5" s="35"/>
      <c r="D5" s="11" t="s">
        <v>17</v>
      </c>
      <c r="E5" s="25">
        <v>7473</v>
      </c>
      <c r="F5" s="9">
        <v>9342</v>
      </c>
      <c r="G5" s="6">
        <v>7356</v>
      </c>
      <c r="H5" s="9">
        <v>8126</v>
      </c>
      <c r="I5" s="9">
        <v>6833</v>
      </c>
      <c r="J5" s="6">
        <v>6165</v>
      </c>
      <c r="K5" s="6">
        <v>5274</v>
      </c>
      <c r="L5" s="9">
        <v>5362</v>
      </c>
      <c r="M5" s="9">
        <v>5859</v>
      </c>
      <c r="N5" s="9">
        <v>6070</v>
      </c>
      <c r="O5" s="6">
        <v>7648</v>
      </c>
      <c r="P5" s="6">
        <v>10350</v>
      </c>
      <c r="Q5" s="26">
        <f>SUM(E5:P5)</f>
        <v>85858</v>
      </c>
      <c r="S5" s="29"/>
    </row>
    <row r="6" spans="2:19" x14ac:dyDescent="0.25">
      <c r="B6" s="39"/>
      <c r="C6" s="8"/>
      <c r="D6" s="11" t="s">
        <v>18</v>
      </c>
      <c r="E6" s="27">
        <f t="shared" ref="E6:P6" si="0">SUM(E4:E5)</f>
        <v>21817</v>
      </c>
      <c r="F6" s="28">
        <f t="shared" si="0"/>
        <v>33678</v>
      </c>
      <c r="G6" s="27">
        <f t="shared" si="0"/>
        <v>23790</v>
      </c>
      <c r="H6" s="28">
        <f t="shared" si="0"/>
        <v>24402</v>
      </c>
      <c r="I6" s="28">
        <f t="shared" si="0"/>
        <v>19436</v>
      </c>
      <c r="J6" s="27">
        <f t="shared" si="0"/>
        <v>16931</v>
      </c>
      <c r="K6" s="27">
        <f t="shared" si="0"/>
        <v>12291</v>
      </c>
      <c r="L6" s="28">
        <f t="shared" si="0"/>
        <v>13080</v>
      </c>
      <c r="M6" s="28">
        <f t="shared" si="0"/>
        <v>14416</v>
      </c>
      <c r="N6" s="28">
        <f t="shared" si="0"/>
        <v>14868</v>
      </c>
      <c r="O6" s="27">
        <f t="shared" si="0"/>
        <v>23821</v>
      </c>
      <c r="P6" s="27">
        <f t="shared" si="0"/>
        <v>37359</v>
      </c>
      <c r="Q6" s="3">
        <f>SUM(E6:P6)</f>
        <v>255889</v>
      </c>
    </row>
    <row r="7" spans="2:19" x14ac:dyDescent="0.25">
      <c r="B7" s="12"/>
      <c r="C7" s="15"/>
      <c r="D7" s="16"/>
      <c r="E7" s="6"/>
      <c r="F7" s="9"/>
      <c r="G7" s="6"/>
      <c r="H7" s="9"/>
      <c r="I7" s="9"/>
      <c r="J7" s="6"/>
      <c r="K7" s="6"/>
      <c r="L7" s="9"/>
      <c r="M7" s="9"/>
      <c r="N7" s="17"/>
      <c r="O7" s="6"/>
      <c r="P7" s="6"/>
      <c r="Q7" s="3"/>
    </row>
    <row r="8" spans="2:19" ht="18" customHeight="1" x14ac:dyDescent="0.25">
      <c r="B8" s="5"/>
      <c r="C8" s="33" t="s">
        <v>23</v>
      </c>
      <c r="D8" s="19" t="s">
        <v>19</v>
      </c>
      <c r="E8" s="22">
        <v>1193</v>
      </c>
      <c r="F8" s="22">
        <v>1696</v>
      </c>
      <c r="G8" s="22">
        <v>1093</v>
      </c>
      <c r="H8" s="22">
        <v>1216</v>
      </c>
      <c r="I8" s="22">
        <v>1083</v>
      </c>
      <c r="J8" s="22">
        <v>915</v>
      </c>
      <c r="K8" s="24">
        <v>505</v>
      </c>
      <c r="L8" s="22">
        <v>578</v>
      </c>
      <c r="M8" s="22">
        <v>506</v>
      </c>
      <c r="N8" s="23">
        <v>814</v>
      </c>
      <c r="O8" s="22">
        <v>1305</v>
      </c>
      <c r="P8" s="22">
        <v>1729</v>
      </c>
      <c r="Q8" s="21">
        <f>SUM(E8:P8)</f>
        <v>12633</v>
      </c>
      <c r="R8" s="29"/>
    </row>
    <row r="9" spans="2:19" x14ac:dyDescent="0.25">
      <c r="B9" s="13"/>
      <c r="C9" s="34"/>
      <c r="D9" s="11" t="s">
        <v>16</v>
      </c>
      <c r="E9" s="6">
        <v>1798</v>
      </c>
      <c r="F9" s="6">
        <v>2504</v>
      </c>
      <c r="G9" s="6">
        <v>1937</v>
      </c>
      <c r="H9" s="6">
        <v>1482</v>
      </c>
      <c r="I9" s="6">
        <v>1068</v>
      </c>
      <c r="J9" s="6">
        <v>809</v>
      </c>
      <c r="K9" s="6">
        <v>547</v>
      </c>
      <c r="L9" s="6">
        <v>568</v>
      </c>
      <c r="M9" s="6">
        <v>513</v>
      </c>
      <c r="N9" s="6">
        <v>609</v>
      </c>
      <c r="O9" s="6">
        <v>1068</v>
      </c>
      <c r="P9" s="6">
        <v>2184</v>
      </c>
      <c r="Q9" s="27">
        <f>SUM(E9:P9)</f>
        <v>15087</v>
      </c>
    </row>
    <row r="10" spans="2:19" x14ac:dyDescent="0.25">
      <c r="B10" s="13"/>
      <c r="C10" s="35"/>
      <c r="D10" s="11" t="s">
        <v>17</v>
      </c>
      <c r="E10" s="6">
        <v>710</v>
      </c>
      <c r="F10" s="6">
        <v>867</v>
      </c>
      <c r="G10" s="6">
        <v>649</v>
      </c>
      <c r="H10" s="6">
        <v>394</v>
      </c>
      <c r="I10" s="6">
        <v>221</v>
      </c>
      <c r="J10" s="6">
        <v>131</v>
      </c>
      <c r="K10" s="6">
        <v>79</v>
      </c>
      <c r="L10" s="6">
        <v>77</v>
      </c>
      <c r="M10" s="6">
        <v>81</v>
      </c>
      <c r="N10" s="6">
        <v>82</v>
      </c>
      <c r="O10" s="6">
        <v>93</v>
      </c>
      <c r="P10" s="6">
        <v>711</v>
      </c>
      <c r="Q10" s="27">
        <f>SUM(E10:P10)</f>
        <v>4095</v>
      </c>
    </row>
    <row r="11" spans="2:19" ht="15" customHeight="1" x14ac:dyDescent="0.25">
      <c r="B11" s="14"/>
      <c r="C11" s="18"/>
      <c r="D11" s="27" t="s">
        <v>20</v>
      </c>
      <c r="E11" s="27">
        <f t="shared" ref="E11:P11" si="1">SUM(E8:E10)</f>
        <v>3701</v>
      </c>
      <c r="F11" s="27">
        <f t="shared" si="1"/>
        <v>5067</v>
      </c>
      <c r="G11" s="27">
        <f t="shared" si="1"/>
        <v>3679</v>
      </c>
      <c r="H11" s="27">
        <f t="shared" si="1"/>
        <v>3092</v>
      </c>
      <c r="I11" s="27">
        <f t="shared" si="1"/>
        <v>2372</v>
      </c>
      <c r="J11" s="27">
        <f t="shared" si="1"/>
        <v>1855</v>
      </c>
      <c r="K11" s="30">
        <f t="shared" si="1"/>
        <v>1131</v>
      </c>
      <c r="L11" s="27">
        <f t="shared" si="1"/>
        <v>1223</v>
      </c>
      <c r="M11" s="27">
        <f t="shared" si="1"/>
        <v>1100</v>
      </c>
      <c r="N11" s="27">
        <f t="shared" si="1"/>
        <v>1505</v>
      </c>
      <c r="O11" s="27">
        <f t="shared" si="1"/>
        <v>2466</v>
      </c>
      <c r="P11" s="27">
        <f t="shared" si="1"/>
        <v>4624</v>
      </c>
      <c r="Q11" s="27">
        <f>SUM(E11:P11)</f>
        <v>31815</v>
      </c>
    </row>
    <row r="12" spans="2:19" ht="15" customHeight="1" x14ac:dyDescent="0.25">
      <c r="B12" s="14"/>
      <c r="C12" s="18"/>
      <c r="D12" s="11"/>
      <c r="E12" s="27"/>
      <c r="F12" s="27"/>
      <c r="G12" s="27"/>
      <c r="H12" s="27"/>
      <c r="I12" s="27"/>
      <c r="J12" s="27"/>
      <c r="K12" s="30"/>
      <c r="L12" s="27"/>
      <c r="M12" s="27"/>
      <c r="N12" s="27"/>
      <c r="O12" s="27"/>
      <c r="P12" s="27"/>
      <c r="Q12" s="27"/>
    </row>
    <row r="13" spans="2:19" ht="15" customHeight="1" x14ac:dyDescent="0.25">
      <c r="B13" s="14"/>
      <c r="C13" s="20" t="s">
        <v>21</v>
      </c>
      <c r="D13" s="11" t="s">
        <v>20</v>
      </c>
      <c r="E13" s="27">
        <f>SUM(E6+E11)</f>
        <v>25518</v>
      </c>
      <c r="F13" s="27">
        <f t="shared" ref="F13:Q13" si="2">SUM(F6+F11)</f>
        <v>38745</v>
      </c>
      <c r="G13" s="27">
        <f t="shared" si="2"/>
        <v>27469</v>
      </c>
      <c r="H13" s="27">
        <f t="shared" si="2"/>
        <v>27494</v>
      </c>
      <c r="I13" s="27">
        <f t="shared" si="2"/>
        <v>21808</v>
      </c>
      <c r="J13" s="27">
        <f t="shared" si="2"/>
        <v>18786</v>
      </c>
      <c r="K13" s="27">
        <f t="shared" si="2"/>
        <v>13422</v>
      </c>
      <c r="L13" s="27">
        <f t="shared" si="2"/>
        <v>14303</v>
      </c>
      <c r="M13" s="27">
        <f t="shared" si="2"/>
        <v>15516</v>
      </c>
      <c r="N13" s="27">
        <f t="shared" si="2"/>
        <v>16373</v>
      </c>
      <c r="O13" s="27">
        <f t="shared" si="2"/>
        <v>26287</v>
      </c>
      <c r="P13" s="27">
        <f t="shared" si="2"/>
        <v>41983</v>
      </c>
      <c r="Q13" s="27">
        <f t="shared" si="2"/>
        <v>287704</v>
      </c>
    </row>
    <row r="14" spans="2:19" x14ac:dyDescent="0.25">
      <c r="B14"/>
      <c r="C14"/>
      <c r="D14"/>
      <c r="Q14"/>
    </row>
    <row r="15" spans="2:19" x14ac:dyDescent="0.25">
      <c r="B15"/>
      <c r="C15"/>
      <c r="D15"/>
      <c r="Q15"/>
    </row>
    <row r="16" spans="2:19" x14ac:dyDescent="0.25">
      <c r="B16"/>
      <c r="C16"/>
      <c r="D16" s="31"/>
      <c r="E16" s="31"/>
      <c r="F16" s="31"/>
      <c r="G16" s="31"/>
      <c r="H16" s="31"/>
      <c r="Q16"/>
    </row>
    <row r="17" spans="2:17" ht="17.25" customHeight="1" x14ac:dyDescent="0.25">
      <c r="B17"/>
      <c r="C17"/>
      <c r="D17" s="31"/>
      <c r="E17" s="31"/>
      <c r="F17" s="31"/>
      <c r="G17" s="31"/>
      <c r="H17" s="31"/>
      <c r="Q17"/>
    </row>
    <row r="18" spans="2:17" ht="17.25" customHeight="1" x14ac:dyDescent="0.25">
      <c r="D18" s="32"/>
      <c r="E18" s="31"/>
      <c r="F18" s="31"/>
      <c r="G18" s="31"/>
      <c r="H18" s="31"/>
      <c r="Q18"/>
    </row>
    <row r="19" spans="2:17" ht="17.25" customHeight="1" x14ac:dyDescent="0.25">
      <c r="D19" s="32"/>
      <c r="E19" s="31"/>
      <c r="F19" s="31"/>
      <c r="G19" s="31"/>
      <c r="H19" s="31"/>
      <c r="Q19"/>
    </row>
    <row r="20" spans="2:17" ht="17.25" customHeight="1" x14ac:dyDescent="0.25">
      <c r="D20" s="32"/>
      <c r="E20" s="31"/>
      <c r="F20" s="31"/>
      <c r="G20" s="31"/>
      <c r="H20" s="31"/>
      <c r="Q20"/>
    </row>
    <row r="21" spans="2:17" ht="17.25" customHeight="1" x14ac:dyDescent="0.25">
      <c r="D21" s="32"/>
      <c r="E21" s="31"/>
      <c r="F21" s="31"/>
      <c r="G21" s="31"/>
      <c r="H21" s="31"/>
      <c r="Q21"/>
    </row>
    <row r="22" spans="2:17" ht="15.75" customHeight="1" x14ac:dyDescent="0.25">
      <c r="D22" s="32"/>
      <c r="E22" s="31"/>
      <c r="F22" s="31"/>
      <c r="G22" s="31"/>
      <c r="H22" s="31"/>
      <c r="Q22"/>
    </row>
    <row r="23" spans="2:17" ht="17.25" customHeight="1" x14ac:dyDescent="0.25">
      <c r="D23" s="32"/>
      <c r="E23" s="31"/>
      <c r="F23" s="31"/>
      <c r="G23" s="31"/>
      <c r="H23" s="31"/>
      <c r="Q23"/>
    </row>
    <row r="24" spans="2:17" ht="17.25" customHeight="1" x14ac:dyDescent="0.25">
      <c r="Q24"/>
    </row>
    <row r="25" spans="2:17" ht="17.25" customHeight="1" x14ac:dyDescent="0.25">
      <c r="Q25"/>
    </row>
    <row r="26" spans="2:17" ht="17.25" customHeight="1" x14ac:dyDescent="0.25">
      <c r="Q26"/>
    </row>
    <row r="27" spans="2:17" x14ac:dyDescent="0.25">
      <c r="Q27"/>
    </row>
    <row r="28" spans="2:17" x14ac:dyDescent="0.25">
      <c r="Q28"/>
    </row>
    <row r="29" spans="2:17" x14ac:dyDescent="0.25">
      <c r="Q29"/>
    </row>
    <row r="30" spans="2:17" ht="15" customHeight="1" x14ac:dyDescent="0.25">
      <c r="C30"/>
      <c r="D30"/>
      <c r="Q30"/>
    </row>
    <row r="31" spans="2:17" x14ac:dyDescent="0.25">
      <c r="C31"/>
      <c r="D31"/>
      <c r="Q31"/>
    </row>
    <row r="32" spans="2:17" x14ac:dyDescent="0.25">
      <c r="C32"/>
      <c r="D32"/>
      <c r="Q32"/>
    </row>
    <row r="33" spans="3:17" x14ac:dyDescent="0.25">
      <c r="C33"/>
      <c r="D33"/>
      <c r="Q33"/>
    </row>
    <row r="34" spans="3:17" x14ac:dyDescent="0.25">
      <c r="C34"/>
      <c r="D34"/>
      <c r="Q34"/>
    </row>
    <row r="35" spans="3:17" ht="15" customHeight="1" x14ac:dyDescent="0.25">
      <c r="C35"/>
      <c r="D35"/>
      <c r="Q35"/>
    </row>
    <row r="36" spans="3:17" x14ac:dyDescent="0.25">
      <c r="C36"/>
      <c r="D36"/>
      <c r="Q36"/>
    </row>
    <row r="37" spans="3:17" x14ac:dyDescent="0.25">
      <c r="C37"/>
      <c r="D37"/>
      <c r="Q37"/>
    </row>
    <row r="38" spans="3:17" x14ac:dyDescent="0.25">
      <c r="C38"/>
      <c r="D38"/>
      <c r="Q38"/>
    </row>
    <row r="39" spans="3:17" x14ac:dyDescent="0.25">
      <c r="C39"/>
      <c r="D39"/>
      <c r="Q39"/>
    </row>
    <row r="40" spans="3:17" ht="15" customHeight="1" x14ac:dyDescent="0.25">
      <c r="C40"/>
      <c r="D40"/>
      <c r="Q40"/>
    </row>
    <row r="41" spans="3:17" x14ac:dyDescent="0.25">
      <c r="C41"/>
      <c r="D41"/>
      <c r="Q41"/>
    </row>
    <row r="42" spans="3:17" x14ac:dyDescent="0.25">
      <c r="C42"/>
      <c r="D42"/>
      <c r="Q42"/>
    </row>
    <row r="43" spans="3:17" x14ac:dyDescent="0.25">
      <c r="C43"/>
      <c r="D43"/>
      <c r="Q43"/>
    </row>
    <row r="44" spans="3:17" ht="15" customHeight="1" x14ac:dyDescent="0.25">
      <c r="C44"/>
      <c r="D44"/>
      <c r="Q44"/>
    </row>
    <row r="45" spans="3:17" x14ac:dyDescent="0.25">
      <c r="C45"/>
      <c r="D45"/>
      <c r="Q45"/>
    </row>
    <row r="46" spans="3:17" x14ac:dyDescent="0.25">
      <c r="C46"/>
      <c r="D46"/>
      <c r="Q46"/>
    </row>
    <row r="47" spans="3:17" x14ac:dyDescent="0.25">
      <c r="C47"/>
      <c r="D47"/>
      <c r="Q47"/>
    </row>
    <row r="48" spans="3:17" x14ac:dyDescent="0.25">
      <c r="C48"/>
      <c r="D48"/>
      <c r="Q48"/>
    </row>
    <row r="49" spans="3:17" ht="15" customHeight="1" x14ac:dyDescent="0.25">
      <c r="C49"/>
      <c r="D49"/>
      <c r="Q49"/>
    </row>
    <row r="50" spans="3:17" x14ac:dyDescent="0.25">
      <c r="C50"/>
      <c r="D50"/>
      <c r="Q50"/>
    </row>
    <row r="51" spans="3:17" x14ac:dyDescent="0.25">
      <c r="C51"/>
      <c r="D51"/>
      <c r="Q51"/>
    </row>
    <row r="52" spans="3:17" x14ac:dyDescent="0.25">
      <c r="C52"/>
      <c r="D52"/>
      <c r="Q52"/>
    </row>
    <row r="53" spans="3:17" x14ac:dyDescent="0.25">
      <c r="C53"/>
      <c r="D53"/>
      <c r="Q53"/>
    </row>
    <row r="54" spans="3:17" ht="15" customHeight="1" x14ac:dyDescent="0.25">
      <c r="C54"/>
      <c r="D54"/>
      <c r="Q54"/>
    </row>
    <row r="55" spans="3:17" x14ac:dyDescent="0.25">
      <c r="C55"/>
      <c r="D55"/>
      <c r="Q55"/>
    </row>
    <row r="56" spans="3:17" x14ac:dyDescent="0.25">
      <c r="C56"/>
      <c r="D56"/>
      <c r="Q56"/>
    </row>
    <row r="57" spans="3:17" x14ac:dyDescent="0.25">
      <c r="C57"/>
      <c r="D57"/>
      <c r="Q57"/>
    </row>
    <row r="58" spans="3:17" ht="15" customHeight="1" x14ac:dyDescent="0.25">
      <c r="C58"/>
      <c r="D58"/>
      <c r="Q58"/>
    </row>
    <row r="59" spans="3:17" x14ac:dyDescent="0.25">
      <c r="C59"/>
      <c r="D59"/>
      <c r="Q59"/>
    </row>
    <row r="60" spans="3:17" x14ac:dyDescent="0.25">
      <c r="C60"/>
      <c r="D60"/>
      <c r="Q60"/>
    </row>
    <row r="61" spans="3:17" x14ac:dyDescent="0.25">
      <c r="C61"/>
      <c r="D61"/>
      <c r="Q61"/>
    </row>
    <row r="62" spans="3:17" ht="15" customHeight="1" x14ac:dyDescent="0.25">
      <c r="C62"/>
      <c r="D62"/>
      <c r="Q62"/>
    </row>
    <row r="63" spans="3:17" x14ac:dyDescent="0.25">
      <c r="C63"/>
      <c r="D63"/>
      <c r="Q63"/>
    </row>
    <row r="64" spans="3:17" x14ac:dyDescent="0.25">
      <c r="C64"/>
      <c r="D64"/>
      <c r="Q64"/>
    </row>
    <row r="65" spans="3:17" x14ac:dyDescent="0.25">
      <c r="C65"/>
      <c r="D65"/>
      <c r="Q65"/>
    </row>
    <row r="66" spans="3:17" x14ac:dyDescent="0.25">
      <c r="C66"/>
      <c r="D66"/>
      <c r="Q66"/>
    </row>
    <row r="67" spans="3:17" ht="15" customHeight="1" x14ac:dyDescent="0.25">
      <c r="C67"/>
      <c r="D67"/>
      <c r="Q67"/>
    </row>
    <row r="68" spans="3:17" x14ac:dyDescent="0.25">
      <c r="C68"/>
      <c r="D68"/>
      <c r="Q68"/>
    </row>
    <row r="69" spans="3:17" x14ac:dyDescent="0.25">
      <c r="C69"/>
      <c r="D69"/>
      <c r="Q69"/>
    </row>
    <row r="70" spans="3:17" x14ac:dyDescent="0.25">
      <c r="C70"/>
      <c r="D70"/>
      <c r="Q70"/>
    </row>
    <row r="71" spans="3:17" ht="15" customHeight="1" x14ac:dyDescent="0.25">
      <c r="C71"/>
      <c r="D71"/>
      <c r="Q71"/>
    </row>
    <row r="72" spans="3:17" x14ac:dyDescent="0.25">
      <c r="C72"/>
      <c r="D72"/>
      <c r="Q72"/>
    </row>
    <row r="73" spans="3:17" x14ac:dyDescent="0.25">
      <c r="C73"/>
      <c r="D73"/>
      <c r="Q73"/>
    </row>
    <row r="74" spans="3:17" x14ac:dyDescent="0.25">
      <c r="C74"/>
      <c r="D74"/>
      <c r="Q74"/>
    </row>
    <row r="75" spans="3:17" ht="15" customHeight="1" x14ac:dyDescent="0.25">
      <c r="C75"/>
      <c r="D75"/>
      <c r="Q75"/>
    </row>
    <row r="76" spans="3:17" x14ac:dyDescent="0.25">
      <c r="C76"/>
      <c r="D76"/>
      <c r="Q76"/>
    </row>
    <row r="77" spans="3:17" x14ac:dyDescent="0.25">
      <c r="C77"/>
      <c r="D77"/>
      <c r="Q77"/>
    </row>
    <row r="78" spans="3:17" x14ac:dyDescent="0.25">
      <c r="C78"/>
      <c r="D78"/>
      <c r="Q78"/>
    </row>
    <row r="79" spans="3:17" ht="15" customHeight="1" x14ac:dyDescent="0.25">
      <c r="C79"/>
      <c r="D79"/>
      <c r="Q79"/>
    </row>
    <row r="80" spans="3:17" x14ac:dyDescent="0.25">
      <c r="C80"/>
      <c r="D80"/>
      <c r="Q80"/>
    </row>
    <row r="81" spans="3:17" x14ac:dyDescent="0.25">
      <c r="C81"/>
      <c r="D81"/>
      <c r="Q81"/>
    </row>
    <row r="82" spans="3:17" x14ac:dyDescent="0.25">
      <c r="C82"/>
      <c r="D82"/>
      <c r="Q82"/>
    </row>
    <row r="83" spans="3:17" ht="15" customHeight="1" x14ac:dyDescent="0.25">
      <c r="C83"/>
      <c r="D83"/>
      <c r="Q83"/>
    </row>
    <row r="84" spans="3:17" x14ac:dyDescent="0.25">
      <c r="C84"/>
      <c r="D84"/>
      <c r="Q84"/>
    </row>
    <row r="85" spans="3:17" x14ac:dyDescent="0.25">
      <c r="C85"/>
      <c r="D85"/>
      <c r="Q85"/>
    </row>
    <row r="86" spans="3:17" x14ac:dyDescent="0.25">
      <c r="C86"/>
      <c r="D86"/>
      <c r="Q86"/>
    </row>
    <row r="87" spans="3:17" ht="15" customHeight="1" x14ac:dyDescent="0.25">
      <c r="C87"/>
      <c r="D87"/>
      <c r="Q87"/>
    </row>
    <row r="88" spans="3:17" x14ac:dyDescent="0.25">
      <c r="C88"/>
      <c r="D88"/>
      <c r="Q88"/>
    </row>
    <row r="89" spans="3:17" x14ac:dyDescent="0.25">
      <c r="C89"/>
      <c r="D89"/>
      <c r="Q89"/>
    </row>
    <row r="90" spans="3:17" x14ac:dyDescent="0.25">
      <c r="C90"/>
      <c r="D90"/>
      <c r="Q90"/>
    </row>
    <row r="91" spans="3:17" x14ac:dyDescent="0.25">
      <c r="C91"/>
      <c r="D91"/>
      <c r="Q91"/>
    </row>
    <row r="92" spans="3:17" x14ac:dyDescent="0.25">
      <c r="C92"/>
      <c r="D92"/>
      <c r="Q92"/>
    </row>
    <row r="93" spans="3:17" x14ac:dyDescent="0.25">
      <c r="C93"/>
      <c r="D93"/>
      <c r="Q93"/>
    </row>
    <row r="94" spans="3:17" x14ac:dyDescent="0.25">
      <c r="C94"/>
      <c r="D94"/>
      <c r="Q94"/>
    </row>
    <row r="95" spans="3:17" x14ac:dyDescent="0.25">
      <c r="C95"/>
      <c r="D95"/>
      <c r="Q95"/>
    </row>
    <row r="96" spans="3:17" x14ac:dyDescent="0.25">
      <c r="C96"/>
      <c r="D96"/>
      <c r="Q96"/>
    </row>
    <row r="97" spans="3:17" x14ac:dyDescent="0.25">
      <c r="C97"/>
      <c r="D97"/>
      <c r="Q97"/>
    </row>
    <row r="98" spans="3:17" x14ac:dyDescent="0.25">
      <c r="C98"/>
      <c r="D98"/>
      <c r="Q98"/>
    </row>
    <row r="99" spans="3:17" x14ac:dyDescent="0.25">
      <c r="C99"/>
      <c r="D99"/>
      <c r="Q99"/>
    </row>
    <row r="100" spans="3:17" x14ac:dyDescent="0.25">
      <c r="C100"/>
      <c r="D100"/>
      <c r="Q100"/>
    </row>
    <row r="101" spans="3:17" x14ac:dyDescent="0.25">
      <c r="C101"/>
      <c r="D101"/>
      <c r="Q101"/>
    </row>
    <row r="102" spans="3:17" x14ac:dyDescent="0.25">
      <c r="C102"/>
      <c r="D102"/>
      <c r="Q102"/>
    </row>
    <row r="103" spans="3:17" x14ac:dyDescent="0.25">
      <c r="C103"/>
      <c r="D103"/>
      <c r="Q103"/>
    </row>
    <row r="104" spans="3:17" x14ac:dyDescent="0.25">
      <c r="C104"/>
      <c r="D104"/>
      <c r="Q104"/>
    </row>
    <row r="105" spans="3:17" x14ac:dyDescent="0.25">
      <c r="C105"/>
      <c r="D105"/>
      <c r="Q105"/>
    </row>
    <row r="106" spans="3:17" x14ac:dyDescent="0.25">
      <c r="C106"/>
      <c r="D106"/>
      <c r="Q106"/>
    </row>
    <row r="107" spans="3:17" x14ac:dyDescent="0.25">
      <c r="C107"/>
      <c r="D107"/>
      <c r="L107" s="1"/>
      <c r="Q107"/>
    </row>
    <row r="108" spans="3:17" x14ac:dyDescent="0.25">
      <c r="C108"/>
      <c r="D108"/>
      <c r="L108" s="1"/>
      <c r="Q108"/>
    </row>
    <row r="109" spans="3:17" x14ac:dyDescent="0.25">
      <c r="C109"/>
      <c r="D109"/>
      <c r="L109" s="1"/>
      <c r="Q109"/>
    </row>
    <row r="110" spans="3:17" x14ac:dyDescent="0.25">
      <c r="C110"/>
      <c r="D110"/>
      <c r="L110" s="1"/>
      <c r="Q110"/>
    </row>
    <row r="111" spans="3:17" x14ac:dyDescent="0.25">
      <c r="C111"/>
      <c r="D111"/>
      <c r="L111" s="1"/>
      <c r="Q111"/>
    </row>
  </sheetData>
  <mergeCells count="8">
    <mergeCell ref="C8:C10"/>
    <mergeCell ref="B1:Q1"/>
    <mergeCell ref="B4:B6"/>
    <mergeCell ref="Q2:Q3"/>
    <mergeCell ref="C2:C3"/>
    <mergeCell ref="B2:B3"/>
    <mergeCell ref="E2:P2"/>
    <mergeCell ref="C4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2019-09-25T12:04:04Z</dcterms:created>
  <dcterms:modified xsi:type="dcterms:W3CDTF">2020-04-27T06:11:12Z</dcterms:modified>
</cp:coreProperties>
</file>